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24915" windowHeight="12345"/>
  </bookViews>
  <sheets>
    <sheet name="Sheet1" sheetId="1" r:id="rId1"/>
    <sheet name="Sheet2" sheetId="2" r:id="rId2"/>
    <sheet name="Sheet3" sheetId="3" r:id="rId3"/>
  </sheets>
  <calcPr calcId="145621" iterate="1"/>
</workbook>
</file>

<file path=xl/calcChain.xml><?xml version="1.0" encoding="utf-8"?>
<calcChain xmlns="http://schemas.openxmlformats.org/spreadsheetml/2006/main">
  <c r="J8" i="1" l="1"/>
  <c r="J10" i="1" s="1"/>
</calcChain>
</file>

<file path=xl/sharedStrings.xml><?xml version="1.0" encoding="utf-8"?>
<sst xmlns="http://schemas.openxmlformats.org/spreadsheetml/2006/main" count="17" uniqueCount="14">
  <si>
    <t>User Instructions</t>
  </si>
  <si>
    <r>
      <rPr>
        <b/>
        <sz val="10"/>
        <rFont val="Arial"/>
        <family val="2"/>
      </rPr>
      <t>1.</t>
    </r>
    <r>
      <rPr>
        <sz val="10"/>
        <rFont val="Arial"/>
        <family val="2"/>
      </rPr>
      <t xml:space="preserve"> Measure the free chlorine in the tank using a chlorine comparitor or field photometer. Your target will vary depending upon your system characteristics; residuals of between 1mg/L and 2.5mg/L are common.  Ensure that the residual remains below the health limitof 5.0mg/L.                                                                                                                                                                                                                                                     </t>
    </r>
  </si>
  <si>
    <t>Target Residual Concentraiton</t>
  </si>
  <si>
    <t>mg/L</t>
  </si>
  <si>
    <t>Measured Residual Concentraiton</t>
  </si>
  <si>
    <t>L</t>
  </si>
  <si>
    <t>Dose Required to Correct Residual</t>
  </si>
  <si>
    <t>Chlorine Concentration</t>
  </si>
  <si>
    <t>Volume of Chemical to add to Tank</t>
  </si>
  <si>
    <t>Volume of Water in Tank</t>
  </si>
  <si>
    <r>
      <rPr>
        <b/>
        <sz val="10"/>
        <rFont val="Arial"/>
        <family val="2"/>
      </rPr>
      <t>2.</t>
    </r>
    <r>
      <rPr>
        <sz val="10"/>
        <rFont val="Arial"/>
        <family val="2"/>
      </rPr>
      <t xml:space="preserve"> If the tested chlorine residual result is below your target residual, use the estimator to work out the volume of liquid chlorine to add to the tank to bring the residual to the target concentration. </t>
    </r>
  </si>
  <si>
    <r>
      <rPr>
        <b/>
        <sz val="10"/>
        <rFont val="Arial"/>
        <family val="2"/>
      </rPr>
      <t xml:space="preserve">3. </t>
    </r>
    <r>
      <rPr>
        <sz val="10"/>
        <rFont val="Arial"/>
        <family val="2"/>
      </rPr>
      <t>The calculated chemical volume does not take into account underlying chlorine demand.  This calculator assumes that the demand has already been met by the disinfection system for the WTP.  If the chlorine volume added does not result in the calculated residual increase, a bucket test should be conducted to determine chlorine addition requirements.</t>
    </r>
  </si>
  <si>
    <t>© 2020 Simmonds &amp; Bristow Pty Ltd</t>
  </si>
  <si>
    <t>Storage Tank Chlorine Top-up Calculator</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</si>
</sst>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2"/>
      <name val="Arial"/>
      <family val="2"/>
    </font>
    <font>
      <b/>
      <sz val="10"/>
      <name val="Arial"/>
      <family val="2"/>
    </font>
    <font>
      <b/>
      <i/>
      <sz val="10"/>
      <name val="Arial"/>
      <family val="2"/>
    </font>
    <font>
      <sz val="10"/>
      <color rgb="FF0070C0"/>
      <name val="Arial"/>
      <family val="2"/>
    </font>
    <font>
      <sz val="10"/>
      <color indexed="48"/>
      <name val="Arial"/>
      <family val="2"/>
    </font>
    <font>
      <sz val="10"/>
      <name val="Arial"/>
      <family val="2"/>
    </font>
    <font>
      <sz val="9"/>
      <color theme="1"/>
      <name val="Arial"/>
      <family val="2"/>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13">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s>
  <cellStyleXfs count="1">
    <xf numFmtId="0" fontId="0" fillId="0" borderId="0"/>
  </cellStyleXfs>
  <cellXfs count="35">
    <xf numFmtId="0" fontId="0" fillId="0" borderId="0" xfId="0"/>
    <xf numFmtId="0" fontId="0" fillId="0" borderId="0" xfId="0" applyBorder="1"/>
    <xf numFmtId="0" fontId="1" fillId="0" borderId="0" xfId="0" applyFont="1" applyBorder="1" applyAlignment="1">
      <alignment horizontal="center"/>
    </xf>
    <xf numFmtId="0" fontId="2" fillId="0" borderId="0" xfId="0" applyFont="1" applyBorder="1" applyAlignment="1">
      <alignment horizontal="center"/>
    </xf>
    <xf numFmtId="0" fontId="0" fillId="0" borderId="0" xfId="0" applyBorder="1" applyAlignment="1">
      <alignment wrapText="1"/>
    </xf>
    <xf numFmtId="0" fontId="5" fillId="0" borderId="0" xfId="0" applyFont="1" applyBorder="1" applyProtection="1">
      <protection locked="0"/>
    </xf>
    <xf numFmtId="0" fontId="0" fillId="0" borderId="0" xfId="0" applyBorder="1" applyAlignment="1">
      <alignment vertical="top" wrapText="1"/>
    </xf>
    <xf numFmtId="0" fontId="2" fillId="0" borderId="0" xfId="0" applyFont="1" applyBorder="1" applyAlignment="1"/>
    <xf numFmtId="0" fontId="0" fillId="0" borderId="0" xfId="0" applyBorder="1" applyAlignment="1">
      <alignment horizontal="center"/>
    </xf>
    <xf numFmtId="0" fontId="0" fillId="0" borderId="0" xfId="0" applyFill="1" applyBorder="1"/>
    <xf numFmtId="9" fontId="4" fillId="0" borderId="0" xfId="0" applyNumberFormat="1" applyFont="1" applyFill="1" applyBorder="1" applyAlignment="1" applyProtection="1">
      <alignment horizontal="center"/>
      <protection locked="0"/>
    </xf>
    <xf numFmtId="0" fontId="3" fillId="0" borderId="0" xfId="0" applyFont="1" applyFill="1" applyBorder="1" applyAlignment="1">
      <alignment horizontal="right"/>
    </xf>
    <xf numFmtId="2" fontId="4" fillId="0" borderId="0" xfId="0" applyNumberFormat="1" applyFont="1" applyFill="1" applyBorder="1" applyAlignment="1" applyProtection="1">
      <alignment horizontal="center"/>
      <protection locked="0"/>
    </xf>
    <xf numFmtId="10" fontId="4" fillId="0" borderId="0" xfId="0" applyNumberFormat="1" applyFont="1" applyFill="1" applyBorder="1" applyAlignment="1" applyProtection="1">
      <alignment horizontal="center"/>
      <protection locked="0"/>
    </xf>
    <xf numFmtId="0" fontId="2" fillId="3" borderId="2" xfId="0" applyFont="1" applyFill="1" applyBorder="1" applyAlignment="1">
      <alignment horizontal="center" vertical="center"/>
    </xf>
    <xf numFmtId="0" fontId="6" fillId="2" borderId="8" xfId="0" applyFont="1" applyFill="1" applyBorder="1" applyAlignment="1">
      <alignment horizontal="left" wrapText="1"/>
    </xf>
    <xf numFmtId="0" fontId="6" fillId="2" borderId="0" xfId="0" applyFont="1" applyFill="1" applyBorder="1" applyAlignment="1">
      <alignment horizontal="left" wrapText="1"/>
    </xf>
    <xf numFmtId="0" fontId="6" fillId="2" borderId="9" xfId="0" applyFont="1" applyFill="1" applyBorder="1" applyAlignment="1">
      <alignment horizontal="left" wrapText="1"/>
    </xf>
    <xf numFmtId="0" fontId="6" fillId="2" borderId="10" xfId="0" applyFont="1" applyFill="1" applyBorder="1" applyAlignment="1">
      <alignment wrapText="1"/>
    </xf>
    <xf numFmtId="0" fontId="6" fillId="2" borderId="1" xfId="0" applyFont="1" applyFill="1" applyBorder="1" applyAlignment="1">
      <alignment wrapText="1"/>
    </xf>
    <xf numFmtId="0" fontId="6" fillId="2" borderId="11" xfId="0" applyFont="1" applyFill="1" applyBorder="1" applyAlignment="1">
      <alignment wrapText="1"/>
    </xf>
    <xf numFmtId="0" fontId="7" fillId="0" borderId="0" xfId="0" applyFont="1"/>
    <xf numFmtId="0" fontId="0" fillId="0" borderId="0" xfId="0" applyBorder="1" applyAlignment="1">
      <alignment horizontal="center"/>
    </xf>
    <xf numFmtId="0" fontId="6" fillId="2" borderId="8" xfId="0" applyFont="1" applyFill="1" applyBorder="1" applyAlignment="1">
      <alignment horizontal="left" wrapText="1"/>
    </xf>
    <xf numFmtId="0" fontId="6" fillId="2" borderId="0" xfId="0" applyFont="1" applyFill="1" applyBorder="1" applyAlignment="1">
      <alignment horizontal="left" wrapText="1"/>
    </xf>
    <xf numFmtId="0" fontId="6" fillId="2" borderId="9" xfId="0" applyFont="1" applyFill="1" applyBorder="1" applyAlignment="1">
      <alignment horizontal="left" wrapText="1"/>
    </xf>
    <xf numFmtId="0" fontId="1" fillId="0" borderId="1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6" fillId="2" borderId="8"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9" xfId="0" applyFont="1" applyFill="1" applyBorder="1" applyAlignment="1">
      <alignment horizontal="left" vertical="top" wrapText="1"/>
    </xf>
    <xf numFmtId="0" fontId="2" fillId="2" borderId="5" xfId="0" applyFont="1" applyFill="1" applyBorder="1" applyAlignment="1">
      <alignment horizontal="center" wrapText="1"/>
    </xf>
    <xf numFmtId="0" fontId="2" fillId="2" borderId="6" xfId="0" applyFont="1" applyFill="1" applyBorder="1" applyAlignment="1">
      <alignment horizontal="center" wrapText="1"/>
    </xf>
    <xf numFmtId="0" fontId="2" fillId="2" borderId="7"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19050</xdr:colOff>
      <xdr:row>0</xdr:row>
      <xdr:rowOff>257175</xdr:rowOff>
    </xdr:from>
    <xdr:to>
      <xdr:col>10</xdr:col>
      <xdr:colOff>559173</xdr:colOff>
      <xdr:row>1</xdr:row>
      <xdr:rowOff>85725</xdr:rowOff>
    </xdr:to>
    <xdr:pic>
      <xdr:nvPicPr>
        <xdr:cNvPr id="3"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00525" y="257175"/>
          <a:ext cx="4159623"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21"/>
  <sheetViews>
    <sheetView tabSelected="1" workbookViewId="0">
      <selection activeCell="J22" sqref="J22"/>
    </sheetView>
  </sheetViews>
  <sheetFormatPr defaultRowHeight="15" x14ac:dyDescent="0.25"/>
  <cols>
    <col min="1" max="1" width="5.85546875" style="1" customWidth="1"/>
    <col min="2" max="2" width="11.140625" style="1" customWidth="1"/>
    <col min="3" max="8" width="9.140625" style="1"/>
    <col min="9" max="9" width="36" style="1" customWidth="1"/>
    <col min="10" max="256" width="9.140625" style="1"/>
    <col min="257" max="257" width="5.85546875" style="1" customWidth="1"/>
    <col min="258" max="258" width="43.28515625" style="1" customWidth="1"/>
    <col min="259" max="512" width="9.140625" style="1"/>
    <col min="513" max="513" width="5.85546875" style="1" customWidth="1"/>
    <col min="514" max="514" width="43.28515625" style="1" customWidth="1"/>
    <col min="515" max="768" width="9.140625" style="1"/>
    <col min="769" max="769" width="5.85546875" style="1" customWidth="1"/>
    <col min="770" max="770" width="43.28515625" style="1" customWidth="1"/>
    <col min="771" max="1024" width="9.140625" style="1"/>
    <col min="1025" max="1025" width="5.85546875" style="1" customWidth="1"/>
    <col min="1026" max="1026" width="43.28515625" style="1" customWidth="1"/>
    <col min="1027" max="1280" width="9.140625" style="1"/>
    <col min="1281" max="1281" width="5.85546875" style="1" customWidth="1"/>
    <col min="1282" max="1282" width="43.28515625" style="1" customWidth="1"/>
    <col min="1283" max="1536" width="9.140625" style="1"/>
    <col min="1537" max="1537" width="5.85546875" style="1" customWidth="1"/>
    <col min="1538" max="1538" width="43.28515625" style="1" customWidth="1"/>
    <col min="1539" max="1792" width="9.140625" style="1"/>
    <col min="1793" max="1793" width="5.85546875" style="1" customWidth="1"/>
    <col min="1794" max="1794" width="43.28515625" style="1" customWidth="1"/>
    <col min="1795" max="2048" width="9.140625" style="1"/>
    <col min="2049" max="2049" width="5.85546875" style="1" customWidth="1"/>
    <col min="2050" max="2050" width="43.28515625" style="1" customWidth="1"/>
    <col min="2051" max="2304" width="9.140625" style="1"/>
    <col min="2305" max="2305" width="5.85546875" style="1" customWidth="1"/>
    <col min="2306" max="2306" width="43.28515625" style="1" customWidth="1"/>
    <col min="2307" max="2560" width="9.140625" style="1"/>
    <col min="2561" max="2561" width="5.85546875" style="1" customWidth="1"/>
    <col min="2562" max="2562" width="43.28515625" style="1" customWidth="1"/>
    <col min="2563" max="2816" width="9.140625" style="1"/>
    <col min="2817" max="2817" width="5.85546875" style="1" customWidth="1"/>
    <col min="2818" max="2818" width="43.28515625" style="1" customWidth="1"/>
    <col min="2819" max="3072" width="9.140625" style="1"/>
    <col min="3073" max="3073" width="5.85546875" style="1" customWidth="1"/>
    <col min="3074" max="3074" width="43.28515625" style="1" customWidth="1"/>
    <col min="3075" max="3328" width="9.140625" style="1"/>
    <col min="3329" max="3329" width="5.85546875" style="1" customWidth="1"/>
    <col min="3330" max="3330" width="43.28515625" style="1" customWidth="1"/>
    <col min="3331" max="3584" width="9.140625" style="1"/>
    <col min="3585" max="3585" width="5.85546875" style="1" customWidth="1"/>
    <col min="3586" max="3586" width="43.28515625" style="1" customWidth="1"/>
    <col min="3587" max="3840" width="9.140625" style="1"/>
    <col min="3841" max="3841" width="5.85546875" style="1" customWidth="1"/>
    <col min="3842" max="3842" width="43.28515625" style="1" customWidth="1"/>
    <col min="3843" max="4096" width="9.140625" style="1"/>
    <col min="4097" max="4097" width="5.85546875" style="1" customWidth="1"/>
    <col min="4098" max="4098" width="43.28515625" style="1" customWidth="1"/>
    <col min="4099" max="4352" width="9.140625" style="1"/>
    <col min="4353" max="4353" width="5.85546875" style="1" customWidth="1"/>
    <col min="4354" max="4354" width="43.28515625" style="1" customWidth="1"/>
    <col min="4355" max="4608" width="9.140625" style="1"/>
    <col min="4609" max="4609" width="5.85546875" style="1" customWidth="1"/>
    <col min="4610" max="4610" width="43.28515625" style="1" customWidth="1"/>
    <col min="4611" max="4864" width="9.140625" style="1"/>
    <col min="4865" max="4865" width="5.85546875" style="1" customWidth="1"/>
    <col min="4866" max="4866" width="43.28515625" style="1" customWidth="1"/>
    <col min="4867" max="5120" width="9.140625" style="1"/>
    <col min="5121" max="5121" width="5.85546875" style="1" customWidth="1"/>
    <col min="5122" max="5122" width="43.28515625" style="1" customWidth="1"/>
    <col min="5123" max="5376" width="9.140625" style="1"/>
    <col min="5377" max="5377" width="5.85546875" style="1" customWidth="1"/>
    <col min="5378" max="5378" width="43.28515625" style="1" customWidth="1"/>
    <col min="5379" max="5632" width="9.140625" style="1"/>
    <col min="5633" max="5633" width="5.85546875" style="1" customWidth="1"/>
    <col min="5634" max="5634" width="43.28515625" style="1" customWidth="1"/>
    <col min="5635" max="5888" width="9.140625" style="1"/>
    <col min="5889" max="5889" width="5.85546875" style="1" customWidth="1"/>
    <col min="5890" max="5890" width="43.28515625" style="1" customWidth="1"/>
    <col min="5891" max="6144" width="9.140625" style="1"/>
    <col min="6145" max="6145" width="5.85546875" style="1" customWidth="1"/>
    <col min="6146" max="6146" width="43.28515625" style="1" customWidth="1"/>
    <col min="6147" max="6400" width="9.140625" style="1"/>
    <col min="6401" max="6401" width="5.85546875" style="1" customWidth="1"/>
    <col min="6402" max="6402" width="43.28515625" style="1" customWidth="1"/>
    <col min="6403" max="6656" width="9.140625" style="1"/>
    <col min="6657" max="6657" width="5.85546875" style="1" customWidth="1"/>
    <col min="6658" max="6658" width="43.28515625" style="1" customWidth="1"/>
    <col min="6659" max="6912" width="9.140625" style="1"/>
    <col min="6913" max="6913" width="5.85546875" style="1" customWidth="1"/>
    <col min="6914" max="6914" width="43.28515625" style="1" customWidth="1"/>
    <col min="6915" max="7168" width="9.140625" style="1"/>
    <col min="7169" max="7169" width="5.85546875" style="1" customWidth="1"/>
    <col min="7170" max="7170" width="43.28515625" style="1" customWidth="1"/>
    <col min="7171" max="7424" width="9.140625" style="1"/>
    <col min="7425" max="7425" width="5.85546875" style="1" customWidth="1"/>
    <col min="7426" max="7426" width="43.28515625" style="1" customWidth="1"/>
    <col min="7427" max="7680" width="9.140625" style="1"/>
    <col min="7681" max="7681" width="5.85546875" style="1" customWidth="1"/>
    <col min="7682" max="7682" width="43.28515625" style="1" customWidth="1"/>
    <col min="7683" max="7936" width="9.140625" style="1"/>
    <col min="7937" max="7937" width="5.85546875" style="1" customWidth="1"/>
    <col min="7938" max="7938" width="43.28515625" style="1" customWidth="1"/>
    <col min="7939" max="8192" width="9.140625" style="1"/>
    <col min="8193" max="8193" width="5.85546875" style="1" customWidth="1"/>
    <col min="8194" max="8194" width="43.28515625" style="1" customWidth="1"/>
    <col min="8195" max="8448" width="9.140625" style="1"/>
    <col min="8449" max="8449" width="5.85546875" style="1" customWidth="1"/>
    <col min="8450" max="8450" width="43.28515625" style="1" customWidth="1"/>
    <col min="8451" max="8704" width="9.140625" style="1"/>
    <col min="8705" max="8705" width="5.85546875" style="1" customWidth="1"/>
    <col min="8706" max="8706" width="43.28515625" style="1" customWidth="1"/>
    <col min="8707" max="8960" width="9.140625" style="1"/>
    <col min="8961" max="8961" width="5.85546875" style="1" customWidth="1"/>
    <col min="8962" max="8962" width="43.28515625" style="1" customWidth="1"/>
    <col min="8963" max="9216" width="9.140625" style="1"/>
    <col min="9217" max="9217" width="5.85546875" style="1" customWidth="1"/>
    <col min="9218" max="9218" width="43.28515625" style="1" customWidth="1"/>
    <col min="9219" max="9472" width="9.140625" style="1"/>
    <col min="9473" max="9473" width="5.85546875" style="1" customWidth="1"/>
    <col min="9474" max="9474" width="43.28515625" style="1" customWidth="1"/>
    <col min="9475" max="9728" width="9.140625" style="1"/>
    <col min="9729" max="9729" width="5.85546875" style="1" customWidth="1"/>
    <col min="9730" max="9730" width="43.28515625" style="1" customWidth="1"/>
    <col min="9731" max="9984" width="9.140625" style="1"/>
    <col min="9985" max="9985" width="5.85546875" style="1" customWidth="1"/>
    <col min="9986" max="9986" width="43.28515625" style="1" customWidth="1"/>
    <col min="9987" max="10240" width="9.140625" style="1"/>
    <col min="10241" max="10241" width="5.85546875" style="1" customWidth="1"/>
    <col min="10242" max="10242" width="43.28515625" style="1" customWidth="1"/>
    <col min="10243" max="10496" width="9.140625" style="1"/>
    <col min="10497" max="10497" width="5.85546875" style="1" customWidth="1"/>
    <col min="10498" max="10498" width="43.28515625" style="1" customWidth="1"/>
    <col min="10499" max="10752" width="9.140625" style="1"/>
    <col min="10753" max="10753" width="5.85546875" style="1" customWidth="1"/>
    <col min="10754" max="10754" width="43.28515625" style="1" customWidth="1"/>
    <col min="10755" max="11008" width="9.140625" style="1"/>
    <col min="11009" max="11009" width="5.85546875" style="1" customWidth="1"/>
    <col min="11010" max="11010" width="43.28515625" style="1" customWidth="1"/>
    <col min="11011" max="11264" width="9.140625" style="1"/>
    <col min="11265" max="11265" width="5.85546875" style="1" customWidth="1"/>
    <col min="11266" max="11266" width="43.28515625" style="1" customWidth="1"/>
    <col min="11267" max="11520" width="9.140625" style="1"/>
    <col min="11521" max="11521" width="5.85546875" style="1" customWidth="1"/>
    <col min="11522" max="11522" width="43.28515625" style="1" customWidth="1"/>
    <col min="11523" max="11776" width="9.140625" style="1"/>
    <col min="11777" max="11777" width="5.85546875" style="1" customWidth="1"/>
    <col min="11778" max="11778" width="43.28515625" style="1" customWidth="1"/>
    <col min="11779" max="12032" width="9.140625" style="1"/>
    <col min="12033" max="12033" width="5.85546875" style="1" customWidth="1"/>
    <col min="12034" max="12034" width="43.28515625" style="1" customWidth="1"/>
    <col min="12035" max="12288" width="9.140625" style="1"/>
    <col min="12289" max="12289" width="5.85546875" style="1" customWidth="1"/>
    <col min="12290" max="12290" width="43.28515625" style="1" customWidth="1"/>
    <col min="12291" max="12544" width="9.140625" style="1"/>
    <col min="12545" max="12545" width="5.85546875" style="1" customWidth="1"/>
    <col min="12546" max="12546" width="43.28515625" style="1" customWidth="1"/>
    <col min="12547" max="12800" width="9.140625" style="1"/>
    <col min="12801" max="12801" width="5.85546875" style="1" customWidth="1"/>
    <col min="12802" max="12802" width="43.28515625" style="1" customWidth="1"/>
    <col min="12803" max="13056" width="9.140625" style="1"/>
    <col min="13057" max="13057" width="5.85546875" style="1" customWidth="1"/>
    <col min="13058" max="13058" width="43.28515625" style="1" customWidth="1"/>
    <col min="13059" max="13312" width="9.140625" style="1"/>
    <col min="13313" max="13313" width="5.85546875" style="1" customWidth="1"/>
    <col min="13314" max="13314" width="43.28515625" style="1" customWidth="1"/>
    <col min="13315" max="13568" width="9.140625" style="1"/>
    <col min="13569" max="13569" width="5.85546875" style="1" customWidth="1"/>
    <col min="13570" max="13570" width="43.28515625" style="1" customWidth="1"/>
    <col min="13571" max="13824" width="9.140625" style="1"/>
    <col min="13825" max="13825" width="5.85546875" style="1" customWidth="1"/>
    <col min="13826" max="13826" width="43.28515625" style="1" customWidth="1"/>
    <col min="13827" max="14080" width="9.140625" style="1"/>
    <col min="14081" max="14081" width="5.85546875" style="1" customWidth="1"/>
    <col min="14082" max="14082" width="43.28515625" style="1" customWidth="1"/>
    <col min="14083" max="14336" width="9.140625" style="1"/>
    <col min="14337" max="14337" width="5.85546875" style="1" customWidth="1"/>
    <col min="14338" max="14338" width="43.28515625" style="1" customWidth="1"/>
    <col min="14339" max="14592" width="9.140625" style="1"/>
    <col min="14593" max="14593" width="5.85546875" style="1" customWidth="1"/>
    <col min="14594" max="14594" width="43.28515625" style="1" customWidth="1"/>
    <col min="14595" max="14848" width="9.140625" style="1"/>
    <col min="14849" max="14849" width="5.85546875" style="1" customWidth="1"/>
    <col min="14850" max="14850" width="43.28515625" style="1" customWidth="1"/>
    <col min="14851" max="15104" width="9.140625" style="1"/>
    <col min="15105" max="15105" width="5.85546875" style="1" customWidth="1"/>
    <col min="15106" max="15106" width="43.28515625" style="1" customWidth="1"/>
    <col min="15107" max="15360" width="9.140625" style="1"/>
    <col min="15361" max="15361" width="5.85546875" style="1" customWidth="1"/>
    <col min="15362" max="15362" width="43.28515625" style="1" customWidth="1"/>
    <col min="15363" max="15616" width="9.140625" style="1"/>
    <col min="15617" max="15617" width="5.85546875" style="1" customWidth="1"/>
    <col min="15618" max="15618" width="43.28515625" style="1" customWidth="1"/>
    <col min="15619" max="15872" width="9.140625" style="1"/>
    <col min="15873" max="15873" width="5.85546875" style="1" customWidth="1"/>
    <col min="15874" max="15874" width="43.28515625" style="1" customWidth="1"/>
    <col min="15875" max="16128" width="9.140625" style="1"/>
    <col min="16129" max="16129" width="5.85546875" style="1" customWidth="1"/>
    <col min="16130" max="16130" width="43.28515625" style="1" customWidth="1"/>
    <col min="16131" max="16384" width="9.140625" style="1"/>
  </cols>
  <sheetData>
    <row r="1" spans="2:19" ht="78" customHeight="1" x14ac:dyDescent="0.25">
      <c r="G1" s="22"/>
      <c r="H1" s="22"/>
      <c r="I1" s="22"/>
      <c r="J1" s="22"/>
    </row>
    <row r="2" spans="2:19" ht="22.5" customHeight="1" thickBot="1" x14ac:dyDescent="0.3">
      <c r="G2" s="8"/>
      <c r="H2" s="8"/>
      <c r="I2" s="8"/>
      <c r="J2" s="8"/>
    </row>
    <row r="3" spans="2:19" ht="16.5" thickBot="1" x14ac:dyDescent="0.3">
      <c r="B3" s="26" t="s">
        <v>13</v>
      </c>
      <c r="C3" s="27"/>
      <c r="D3" s="27"/>
      <c r="E3" s="27"/>
      <c r="F3" s="27"/>
      <c r="G3" s="27"/>
      <c r="H3" s="27"/>
      <c r="I3" s="27"/>
      <c r="J3" s="27"/>
      <c r="K3" s="27"/>
      <c r="L3" s="27"/>
      <c r="M3" s="27"/>
      <c r="N3" s="27"/>
      <c r="O3" s="27"/>
      <c r="P3" s="27"/>
      <c r="Q3" s="27"/>
      <c r="R3" s="28"/>
      <c r="S3" s="7"/>
    </row>
    <row r="4" spans="2:19" ht="15.75" x14ac:dyDescent="0.25">
      <c r="B4" s="2"/>
      <c r="C4" s="7"/>
      <c r="D4" s="7"/>
      <c r="E4" s="7"/>
      <c r="F4" s="7"/>
      <c r="G4" s="7"/>
      <c r="H4" s="7"/>
      <c r="I4" s="7"/>
      <c r="J4" s="7"/>
      <c r="K4" s="7"/>
      <c r="L4" s="7"/>
      <c r="M4" s="7"/>
      <c r="N4" s="7"/>
      <c r="O4" s="7"/>
      <c r="P4" s="7"/>
      <c r="Q4" s="7"/>
      <c r="R4" s="7"/>
      <c r="S4" s="3"/>
    </row>
    <row r="5" spans="2:19" x14ac:dyDescent="0.25">
      <c r="B5" s="9"/>
      <c r="C5" s="9"/>
      <c r="D5" s="9"/>
      <c r="E5" s="9"/>
      <c r="F5" s="9"/>
      <c r="G5" s="9"/>
      <c r="H5" s="10"/>
      <c r="I5" s="11" t="s">
        <v>2</v>
      </c>
      <c r="J5" s="12">
        <v>2</v>
      </c>
      <c r="K5" s="10" t="s">
        <v>3</v>
      </c>
      <c r="L5" s="10"/>
      <c r="M5" s="10"/>
      <c r="N5" s="10"/>
      <c r="O5" s="10"/>
      <c r="P5" s="10"/>
      <c r="Q5" s="10"/>
      <c r="R5" s="10"/>
      <c r="S5" s="5"/>
    </row>
    <row r="6" spans="2:19" x14ac:dyDescent="0.25">
      <c r="B6" s="9"/>
      <c r="C6" s="9"/>
      <c r="D6" s="9"/>
      <c r="E6" s="9"/>
      <c r="F6" s="9"/>
      <c r="G6" s="9"/>
      <c r="H6" s="10"/>
      <c r="I6" s="11" t="s">
        <v>4</v>
      </c>
      <c r="J6" s="12">
        <v>1.8</v>
      </c>
      <c r="K6" s="10" t="s">
        <v>3</v>
      </c>
      <c r="L6" s="10"/>
      <c r="M6" s="10"/>
      <c r="N6" s="10"/>
      <c r="O6" s="10"/>
      <c r="P6" s="10"/>
      <c r="Q6" s="10"/>
      <c r="R6" s="10"/>
      <c r="S6" s="5"/>
    </row>
    <row r="7" spans="2:19" x14ac:dyDescent="0.25">
      <c r="B7" s="9"/>
      <c r="C7" s="9"/>
      <c r="D7" s="9"/>
      <c r="E7" s="9"/>
      <c r="F7" s="9"/>
      <c r="G7" s="9"/>
      <c r="H7" s="10"/>
      <c r="I7" s="11" t="s">
        <v>9</v>
      </c>
      <c r="J7" s="12">
        <v>5000</v>
      </c>
      <c r="K7" s="10" t="s">
        <v>5</v>
      </c>
      <c r="L7" s="10"/>
      <c r="M7" s="10"/>
      <c r="N7" s="10"/>
      <c r="O7" s="10"/>
      <c r="P7" s="10"/>
      <c r="Q7" s="10"/>
      <c r="R7" s="10"/>
      <c r="S7" s="5"/>
    </row>
    <row r="8" spans="2:19" x14ac:dyDescent="0.25">
      <c r="B8" s="9"/>
      <c r="C8" s="9"/>
      <c r="D8" s="9"/>
      <c r="E8" s="9"/>
      <c r="F8" s="9"/>
      <c r="G8" s="9"/>
      <c r="H8" s="10"/>
      <c r="I8" s="11" t="s">
        <v>6</v>
      </c>
      <c r="J8" s="12">
        <f>J5-J6</f>
        <v>0.19999999999999996</v>
      </c>
      <c r="K8" s="10" t="s">
        <v>3</v>
      </c>
      <c r="L8" s="10"/>
      <c r="M8" s="10"/>
      <c r="N8" s="10"/>
      <c r="O8" s="10"/>
      <c r="P8" s="10"/>
      <c r="Q8" s="10"/>
      <c r="R8" s="10"/>
      <c r="S8" s="5"/>
    </row>
    <row r="9" spans="2:19" ht="15.75" thickBot="1" x14ac:dyDescent="0.3">
      <c r="B9" s="9"/>
      <c r="C9" s="9"/>
      <c r="D9" s="9"/>
      <c r="E9" s="9"/>
      <c r="F9" s="9"/>
      <c r="G9" s="9"/>
      <c r="H9" s="10"/>
      <c r="I9" s="11" t="s">
        <v>7</v>
      </c>
      <c r="J9" s="13">
        <v>0.1</v>
      </c>
      <c r="K9" s="10"/>
      <c r="L9" s="10"/>
      <c r="M9" s="10"/>
      <c r="N9" s="10"/>
      <c r="O9" s="10"/>
      <c r="P9" s="10"/>
      <c r="Q9" s="10"/>
      <c r="R9" s="10"/>
      <c r="S9" s="5"/>
    </row>
    <row r="10" spans="2:19" ht="15.75" thickBot="1" x14ac:dyDescent="0.3">
      <c r="B10" s="9"/>
      <c r="C10" s="9"/>
      <c r="D10" s="9"/>
      <c r="E10" s="9"/>
      <c r="F10" s="9"/>
      <c r="G10" s="9"/>
      <c r="H10" s="10"/>
      <c r="I10" s="11" t="s">
        <v>8</v>
      </c>
      <c r="J10" s="14">
        <f>$J7*J$8/1000000/$J$9</f>
        <v>9.9999999999999967E-3</v>
      </c>
      <c r="K10" s="10" t="s">
        <v>5</v>
      </c>
      <c r="L10" s="10"/>
      <c r="M10" s="10"/>
      <c r="N10" s="10"/>
      <c r="O10" s="10"/>
      <c r="P10" s="10"/>
      <c r="Q10" s="10"/>
      <c r="R10" s="10"/>
      <c r="S10" s="5"/>
    </row>
    <row r="11" spans="2:19" x14ac:dyDescent="0.25">
      <c r="B11" s="11"/>
      <c r="C11" s="12"/>
      <c r="D11" s="10"/>
      <c r="E11" s="10"/>
      <c r="F11" s="10"/>
      <c r="G11" s="10"/>
      <c r="H11" s="10"/>
      <c r="I11" s="10"/>
      <c r="J11" s="10"/>
      <c r="K11" s="10"/>
      <c r="L11" s="10"/>
      <c r="M11" s="10"/>
      <c r="N11" s="10"/>
      <c r="O11" s="10"/>
      <c r="P11" s="10"/>
      <c r="Q11" s="10"/>
      <c r="R11" s="10"/>
      <c r="S11" s="5"/>
    </row>
    <row r="12" spans="2:19" ht="15.75" thickBot="1" x14ac:dyDescent="0.3"/>
    <row r="13" spans="2:19" s="4" customFormat="1" ht="13.5" customHeight="1" x14ac:dyDescent="0.25">
      <c r="B13" s="32" t="s">
        <v>0</v>
      </c>
      <c r="C13" s="33"/>
      <c r="D13" s="33"/>
      <c r="E13" s="33"/>
      <c r="F13" s="33"/>
      <c r="G13" s="33"/>
      <c r="H13" s="33"/>
      <c r="I13" s="33"/>
      <c r="J13" s="33"/>
      <c r="K13" s="33"/>
      <c r="L13" s="33"/>
      <c r="M13" s="33"/>
      <c r="N13" s="33"/>
      <c r="O13" s="33"/>
      <c r="P13" s="33"/>
      <c r="Q13" s="33"/>
      <c r="R13" s="34"/>
    </row>
    <row r="14" spans="2:19" ht="40.5" customHeight="1" x14ac:dyDescent="0.25">
      <c r="B14" s="29" t="s">
        <v>1</v>
      </c>
      <c r="C14" s="30"/>
      <c r="D14" s="30"/>
      <c r="E14" s="30"/>
      <c r="F14" s="30"/>
      <c r="G14" s="30"/>
      <c r="H14" s="30"/>
      <c r="I14" s="30"/>
      <c r="J14" s="30"/>
      <c r="K14" s="30"/>
      <c r="L14" s="30"/>
      <c r="M14" s="30"/>
      <c r="N14" s="30"/>
      <c r="O14" s="30"/>
      <c r="P14" s="30"/>
      <c r="Q14" s="30"/>
      <c r="R14" s="31"/>
    </row>
    <row r="15" spans="2:19" ht="12.75" customHeight="1" x14ac:dyDescent="0.25">
      <c r="B15" s="23" t="s">
        <v>10</v>
      </c>
      <c r="C15" s="24"/>
      <c r="D15" s="24"/>
      <c r="E15" s="24"/>
      <c r="F15" s="24"/>
      <c r="G15" s="24"/>
      <c r="H15" s="24"/>
      <c r="I15" s="24"/>
      <c r="J15" s="24"/>
      <c r="K15" s="24"/>
      <c r="L15" s="24"/>
      <c r="M15" s="24"/>
      <c r="N15" s="24"/>
      <c r="O15" s="24"/>
      <c r="P15" s="24"/>
      <c r="Q15" s="24"/>
      <c r="R15" s="25"/>
    </row>
    <row r="16" spans="2:19" ht="12.75" customHeight="1" x14ac:dyDescent="0.25">
      <c r="B16" s="15"/>
      <c r="C16" s="16"/>
      <c r="D16" s="16"/>
      <c r="E16" s="16"/>
      <c r="F16" s="16"/>
      <c r="G16" s="16"/>
      <c r="H16" s="16"/>
      <c r="I16" s="16"/>
      <c r="J16" s="16"/>
      <c r="K16" s="16"/>
      <c r="L16" s="16"/>
      <c r="M16" s="16"/>
      <c r="N16" s="16"/>
      <c r="O16" s="16"/>
      <c r="P16" s="16"/>
      <c r="Q16" s="16"/>
      <c r="R16" s="17"/>
    </row>
    <row r="17" spans="2:18" ht="32.25" customHeight="1" x14ac:dyDescent="0.25">
      <c r="B17" s="23" t="s">
        <v>11</v>
      </c>
      <c r="C17" s="24"/>
      <c r="D17" s="24"/>
      <c r="E17" s="24"/>
      <c r="F17" s="24"/>
      <c r="G17" s="24"/>
      <c r="H17" s="24"/>
      <c r="I17" s="24"/>
      <c r="J17" s="24"/>
      <c r="K17" s="24"/>
      <c r="L17" s="24"/>
      <c r="M17" s="24"/>
      <c r="N17" s="24"/>
      <c r="O17" s="24"/>
      <c r="P17" s="24"/>
      <c r="Q17" s="24"/>
      <c r="R17" s="25"/>
    </row>
    <row r="18" spans="2:18" ht="15.75" thickBot="1" x14ac:dyDescent="0.3">
      <c r="B18" s="18"/>
      <c r="C18" s="19"/>
      <c r="D18" s="19"/>
      <c r="E18" s="19"/>
      <c r="F18" s="19"/>
      <c r="G18" s="19"/>
      <c r="H18" s="19"/>
      <c r="I18" s="19"/>
      <c r="J18" s="19"/>
      <c r="K18" s="19"/>
      <c r="L18" s="19"/>
      <c r="M18" s="19"/>
      <c r="N18" s="19"/>
      <c r="O18" s="19"/>
      <c r="P18" s="19"/>
      <c r="Q18" s="19"/>
      <c r="R18" s="20"/>
    </row>
    <row r="19" spans="2:18" x14ac:dyDescent="0.25">
      <c r="C19" s="6"/>
      <c r="D19" s="6"/>
      <c r="E19" s="6"/>
      <c r="F19" s="6"/>
      <c r="G19" s="6"/>
      <c r="H19" s="6"/>
      <c r="I19" s="6"/>
      <c r="J19" s="6"/>
      <c r="K19" s="6"/>
      <c r="L19" s="6"/>
      <c r="M19" s="6"/>
      <c r="N19" s="6"/>
      <c r="O19" s="6"/>
      <c r="P19" s="6"/>
      <c r="Q19" s="6"/>
      <c r="R19" s="6"/>
    </row>
    <row r="21" spans="2:18" x14ac:dyDescent="0.25">
      <c r="O21" s="21" t="s">
        <v>12</v>
      </c>
    </row>
  </sheetData>
  <sheetProtection sheet="1" objects="1" scenarios="1"/>
  <mergeCells count="6">
    <mergeCell ref="G1:J1"/>
    <mergeCell ref="B17:R17"/>
    <mergeCell ref="B3:R3"/>
    <mergeCell ref="B14:R14"/>
    <mergeCell ref="B15:R15"/>
    <mergeCell ref="B13:R13"/>
  </mergeCells>
  <pageMargins left="0.7" right="0.7" top="0.75" bottom="0.75" header="0.3" footer="0.3"/>
  <pageSetup scale="65"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Terrence Allen</dc:creator>
  <cp:lastModifiedBy>Cheng Wu</cp:lastModifiedBy>
  <cp:lastPrinted>2020-04-28T03:02:06Z</cp:lastPrinted>
  <dcterms:created xsi:type="dcterms:W3CDTF">2020-04-28T01:54:54Z</dcterms:created>
  <dcterms:modified xsi:type="dcterms:W3CDTF">2020-04-28T03:02:12Z</dcterms:modified>
</cp:coreProperties>
</file>